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 defaultThemeVersion="166925"/>
  <xr:revisionPtr revIDLastSave="0" documentId="8_{7D0F84E7-680D-4AB4-BA13-CB0D297491B1}" xr6:coauthVersionLast="47" xr6:coauthVersionMax="47" xr10:uidLastSave="{00000000-0000-0000-0000-000000000000}"/>
  <bookViews>
    <workbookView xWindow="2205" yWindow="375" windowWidth="24915" windowHeight="14265" xr2:uid="{BBD42B0A-678C-4A62-AD10-EC38A56ABA1A}"/>
  </bookViews>
  <sheets>
    <sheet name="Личный зачет" sheetId="1" r:id="rId1"/>
    <sheet name="Командный зачет" sheetId="2" r:id="rId2"/>
  </sheets>
  <definedNames>
    <definedName name="_xlnm._FilterDatabase" localSheetId="0" hidden="1">'Личный зачет'!$A$1:$BA$1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A4" i="1" l="1"/>
  <c r="BA5" i="1"/>
  <c r="BA3" i="1"/>
  <c r="BA6" i="1"/>
  <c r="BA7" i="1"/>
  <c r="BA8" i="1"/>
  <c r="BC8" i="1" s="1"/>
  <c r="BA10" i="1"/>
  <c r="BA11" i="1"/>
  <c r="BA9" i="1"/>
  <c r="BA12" i="1"/>
  <c r="BA13" i="1"/>
  <c r="BA15" i="1"/>
  <c r="BA14" i="1"/>
  <c r="BA16" i="1"/>
  <c r="BA17" i="1"/>
  <c r="BA20" i="1"/>
  <c r="BA24" i="1"/>
  <c r="BA19" i="1"/>
  <c r="BA21" i="1"/>
  <c r="BA18" i="1"/>
  <c r="BA25" i="1"/>
  <c r="BA22" i="1"/>
  <c r="BA23" i="1"/>
  <c r="BA26" i="1"/>
  <c r="BA27" i="1"/>
  <c r="BA29" i="1"/>
  <c r="BA30" i="1"/>
  <c r="BA28" i="1"/>
  <c r="BA32" i="1"/>
  <c r="BA33" i="1"/>
  <c r="BA31" i="1"/>
  <c r="BA34" i="1"/>
  <c r="BA35" i="1"/>
  <c r="BA36" i="1"/>
  <c r="BA37" i="1"/>
  <c r="BA38" i="1"/>
  <c r="BA39" i="1"/>
  <c r="BA40" i="1"/>
  <c r="BA41" i="1"/>
  <c r="BA2" i="1"/>
  <c r="BC2" i="1" s="1"/>
  <c r="BC5" i="1" l="1"/>
</calcChain>
</file>

<file path=xl/sharedStrings.xml><?xml version="1.0" encoding="utf-8"?>
<sst xmlns="http://schemas.openxmlformats.org/spreadsheetml/2006/main" count="195" uniqueCount="113">
  <si>
    <t>Дуримар Карабасович</t>
  </si>
  <si>
    <t>Тень_Ветра</t>
  </si>
  <si>
    <t>Ветровоск</t>
  </si>
  <si>
    <t>Качур Дональд</t>
  </si>
  <si>
    <t>Селена</t>
  </si>
  <si>
    <t>Talya_Na</t>
  </si>
  <si>
    <t>Юрий Глухов</t>
  </si>
  <si>
    <t>Рита Волкова</t>
  </si>
  <si>
    <t>Лора Катаева</t>
  </si>
  <si>
    <t>Solstralen</t>
  </si>
  <si>
    <t>Георгий Волжанин</t>
  </si>
  <si>
    <t>Глюк</t>
  </si>
  <si>
    <t>Маруся</t>
  </si>
  <si>
    <t>Салахова Светлана</t>
  </si>
  <si>
    <t>mastar</t>
  </si>
  <si>
    <t>Татьяна</t>
  </si>
  <si>
    <t>Александра Юсупова</t>
  </si>
  <si>
    <t>Кот Неучёный</t>
  </si>
  <si>
    <t>Юлия Михайлова</t>
  </si>
  <si>
    <t>Света Носова</t>
  </si>
  <si>
    <t>НБС</t>
  </si>
  <si>
    <t>Впленуиллюзий</t>
  </si>
  <si>
    <t>не Леди</t>
  </si>
  <si>
    <t>Александр Андреев</t>
  </si>
  <si>
    <t>Фру</t>
  </si>
  <si>
    <t>Оксана Кар</t>
  </si>
  <si>
    <t>Дарья Чернявская</t>
  </si>
  <si>
    <t>Василий Мельников</t>
  </si>
  <si>
    <t>Жиль де Брюн</t>
  </si>
  <si>
    <t>Лана Юрина</t>
  </si>
  <si>
    <t>Лена Ступак</t>
  </si>
  <si>
    <t>Алла Арцис</t>
  </si>
  <si>
    <t>Фрюша</t>
  </si>
  <si>
    <t>Вероника Трунова</t>
  </si>
  <si>
    <t>Эризн</t>
  </si>
  <si>
    <t>Александр Соломатин</t>
  </si>
  <si>
    <t>Юлия Зазимко</t>
  </si>
  <si>
    <t>Ирина Полюшко</t>
  </si>
  <si>
    <t>Василий Романенков</t>
  </si>
  <si>
    <t>Змей Горыныч 3</t>
  </si>
  <si>
    <t>Сергей Чел</t>
  </si>
  <si>
    <t>Свой голос</t>
  </si>
  <si>
    <t>15.1 фальстарт</t>
  </si>
  <si>
    <t>Кот_Неученый</t>
  </si>
  <si>
    <t>МарсиАнки</t>
  </si>
  <si>
    <t>2.2	Твой дом</t>
  </si>
  <si>
    <t>Шерлоки на шпильках</t>
  </si>
  <si>
    <t>9.2	"To be or not to be?"</t>
  </si>
  <si>
    <t>16.4 Баллада о ветреной вороне</t>
  </si>
  <si>
    <t>Летучие голодранцы</t>
  </si>
  <si>
    <t>13.1 Прилёт</t>
  </si>
  <si>
    <t>Александр С</t>
  </si>
  <si>
    <t>Ретро град</t>
  </si>
  <si>
    <t>9.4	Та же осень</t>
  </si>
  <si>
    <t>11.1 Рыжее солнце пустыни</t>
  </si>
  <si>
    <t>алЛИГАвторы</t>
  </si>
  <si>
    <t>16.1 Девочка пишет книгу</t>
  </si>
  <si>
    <t>9.3	Встреча</t>
  </si>
  <si>
    <t>Тень Ветра</t>
  </si>
  <si>
    <t>Филе Флинта</t>
  </si>
  <si>
    <t>13.5 Тук-тук</t>
  </si>
  <si>
    <t>Бумажный самолетик.</t>
  </si>
  <si>
    <t>14.1 На корабле дела идут</t>
  </si>
  <si>
    <t>Роза ветров</t>
  </si>
  <si>
    <t>7.2 Бывает</t>
  </si>
  <si>
    <t>Путь Кота</t>
  </si>
  <si>
    <t>10.1 Досветье</t>
  </si>
  <si>
    <t>15.2 Без сожалений</t>
  </si>
  <si>
    <t>23.1 Родина</t>
  </si>
  <si>
    <t>13.2 Бывшие окраины</t>
  </si>
  <si>
    <t>Братислава</t>
  </si>
  <si>
    <t>13.4 Старик</t>
  </si>
  <si>
    <t>Вуаля~хвостки»</t>
  </si>
  <si>
    <t>17.1 Имаго</t>
  </si>
  <si>
    <t>17.2 Смысл по Сартру</t>
  </si>
  <si>
    <t>1.2	Слово</t>
  </si>
  <si>
    <t>Елена Тютина</t>
  </si>
  <si>
    <t>7.1	глоток зимы</t>
  </si>
  <si>
    <t>Олег_Юш</t>
  </si>
  <si>
    <t>22.1 Заново</t>
  </si>
  <si>
    <t>3.1	Соблазн</t>
  </si>
  <si>
    <t>6.1	PRO зайцев</t>
  </si>
  <si>
    <t>Светлана Салахова</t>
  </si>
  <si>
    <t>13.6 Начало</t>
  </si>
  <si>
    <t>Ольга Шерстюк</t>
  </si>
  <si>
    <t>15.3 Карусель</t>
  </si>
  <si>
    <t>1.3	Главное слово</t>
  </si>
  <si>
    <t>1.4	Ли Бо.</t>
  </si>
  <si>
    <t>13.3 Я умер в семь часов утра</t>
  </si>
  <si>
    <t>Роза ветров»</t>
  </si>
  <si>
    <t>20.1 край</t>
  </si>
  <si>
    <t>21.1 Ремонт</t>
  </si>
  <si>
    <t>19.1 Чудесатое</t>
  </si>
  <si>
    <t>20.3 Осеннее обострение</t>
  </si>
  <si>
    <t>Не леди</t>
  </si>
  <si>
    <t>20.4 По дороге к Началу...</t>
  </si>
  <si>
    <t>1.1 Сила слова</t>
  </si>
  <si>
    <t>16.3 ОЗ</t>
  </si>
  <si>
    <t>2.1	Собирайся, пора!</t>
  </si>
  <si>
    <t>Селена Ка</t>
  </si>
  <si>
    <t>9.1	Осенняя хандра</t>
  </si>
  <si>
    <t>20.2 И так далее…</t>
  </si>
  <si>
    <t>16.2 Клубок</t>
  </si>
  <si>
    <t>Ирина Zалетаева</t>
  </si>
  <si>
    <t>Ольга Шерсттюк</t>
  </si>
  <si>
    <t>moresun</t>
  </si>
  <si>
    <t>Олег Юш</t>
  </si>
  <si>
    <t>Произведение</t>
  </si>
  <si>
    <t>Автор</t>
  </si>
  <si>
    <t>Команда</t>
  </si>
  <si>
    <t>Баллы</t>
  </si>
  <si>
    <t>Элис Kowalska</t>
  </si>
  <si>
    <t>Ольга Нежданова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</si>
</sst>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theme="8" tint="0.79998168889431442"/>
      </patternFill>
    </fill>
    <fill>
      <patternFill patternType="solid">
        <fgColor rgb="FF0070C0"/>
        <bgColor indexed="64"/>
      </patternFill>
    </fill>
  </fills>
  <borders count="4">
    <border>
      <left/>
      <right/>
      <top/>
      <bottom/>
      <diagonal/>
    </border>
    <border>
      <left style="thin">
        <color theme="8" tint="0.39997558519241921"/>
      </left>
      <right/>
      <top style="thin">
        <color theme="8" tint="0.39997558519241921"/>
      </top>
      <bottom style="thin">
        <color theme="8" tint="0.39997558519241921"/>
      </bottom>
      <diagonal/>
    </border>
    <border>
      <left/>
      <right style="thin">
        <color theme="8" tint="0.39997558519241921"/>
      </right>
      <top style="thin">
        <color theme="8" tint="0.39997558519241921"/>
      </top>
      <bottom style="thin">
        <color theme="8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2" borderId="1" xfId="0" applyFont="1" applyFill="1" applyBorder="1"/>
    <xf numFmtId="0" fontId="0" fillId="2" borderId="2" xfId="0" applyFont="1" applyFill="1" applyBorder="1"/>
    <xf numFmtId="0" fontId="0" fillId="0" borderId="1" xfId="0" applyFont="1" applyBorder="1"/>
    <xf numFmtId="0" fontId="0" fillId="0" borderId="2" xfId="0" applyFont="1" applyBorder="1"/>
    <xf numFmtId="0" fontId="0" fillId="0" borderId="3" xfId="0" applyBorder="1"/>
    <xf numFmtId="0" fontId="1" fillId="3" borderId="3" xfId="0" applyFont="1" applyFill="1" applyBorder="1"/>
    <xf numFmtId="0" fontId="2" fillId="0" borderId="3" xfId="0" applyFont="1" applyBorder="1"/>
    <xf numFmtId="0" fontId="2" fillId="0" borderId="0" xfId="0" applyFont="1"/>
  </cellXfs>
  <cellStyles count="1">
    <cellStyle name="Normal" xfId="0" builtinId="0"/>
  </cellStyles>
  <dxfs count="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border diagonalUp="0" diagonalDown="0">
        <left/>
        <right style="thin">
          <color theme="8" tint="0.39997558519241921"/>
        </right>
        <top style="thin">
          <color theme="8" tint="0.39997558519241921"/>
        </top>
        <bottom style="thin">
          <color theme="8" tint="0.3999755851924192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border diagonalUp="0" diagonalDown="0">
        <left style="thin">
          <color theme="8" tint="0.39997558519241921"/>
        </left>
        <right/>
        <top style="thin">
          <color theme="8" tint="0.39997558519241921"/>
        </top>
        <bottom style="thin">
          <color theme="8" tint="0.39997558519241921"/>
        </bottom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91AB7F4-54CE-4493-9B2F-DA47421A8E87}" name="Table1" displayName="Table1" ref="A1:B11" totalsRowShown="0">
  <autoFilter ref="A1:B11" xr:uid="{891AB7F4-54CE-4493-9B2F-DA47421A8E87}"/>
  <tableColumns count="2">
    <tableColumn id="1" xr3:uid="{2B95558A-E392-47CD-9309-B4284E680271}" name="Команда" dataDxfId="1"/>
    <tableColumn id="2" xr3:uid="{E9858335-699E-436E-AE0C-30D319EF2E8D}" name="Баллы" dataDxfId="0"/>
  </tableColumns>
  <tableStyleInfo name="TableStyleMedium6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C8ECCE-247B-47ED-B66C-E62DFA3E795F}">
  <dimension ref="A1:BF41"/>
  <sheetViews>
    <sheetView tabSelected="1" workbookViewId="0">
      <selection activeCell="C17" sqref="C17"/>
    </sheetView>
  </sheetViews>
  <sheetFormatPr defaultRowHeight="15" x14ac:dyDescent="0.25"/>
  <cols>
    <col min="1" max="1" width="36.7109375" customWidth="1"/>
    <col min="2" max="2" width="28.140625" customWidth="1"/>
    <col min="3" max="3" width="34.28515625" customWidth="1"/>
    <col min="4" max="48" width="8.85546875" customWidth="1"/>
    <col min="49" max="50" width="13.7109375" customWidth="1"/>
    <col min="51" max="51" width="16.85546875" customWidth="1"/>
    <col min="52" max="52" width="12.140625" customWidth="1"/>
    <col min="53" max="53" width="9.140625" style="8"/>
    <col min="55" max="55" width="27" customWidth="1"/>
    <col min="56" max="56" width="42.7109375" customWidth="1"/>
    <col min="57" max="58" width="9.140625" customWidth="1"/>
  </cols>
  <sheetData>
    <row r="1" spans="1:57" x14ac:dyDescent="0.25">
      <c r="A1" s="6" t="s">
        <v>107</v>
      </c>
      <c r="B1" s="6" t="s">
        <v>108</v>
      </c>
      <c r="C1" s="6" t="s">
        <v>109</v>
      </c>
      <c r="D1" s="6" t="s">
        <v>0</v>
      </c>
      <c r="E1" s="6" t="s">
        <v>1</v>
      </c>
      <c r="F1" s="6" t="s">
        <v>2</v>
      </c>
      <c r="G1" s="6" t="s">
        <v>3</v>
      </c>
      <c r="H1" s="6" t="s">
        <v>4</v>
      </c>
      <c r="I1" s="6" t="s">
        <v>5</v>
      </c>
      <c r="J1" s="6" t="s">
        <v>6</v>
      </c>
      <c r="K1" s="6" t="s">
        <v>7</v>
      </c>
      <c r="L1" s="6" t="s">
        <v>8</v>
      </c>
      <c r="M1" s="6" t="s">
        <v>9</v>
      </c>
      <c r="N1" s="6" t="s">
        <v>10</v>
      </c>
      <c r="O1" s="6" t="s">
        <v>11</v>
      </c>
      <c r="P1" s="6" t="s">
        <v>12</v>
      </c>
      <c r="Q1" s="6" t="s">
        <v>13</v>
      </c>
      <c r="R1" s="6" t="s">
        <v>14</v>
      </c>
      <c r="S1" s="6" t="s">
        <v>15</v>
      </c>
      <c r="T1" s="6" t="s">
        <v>16</v>
      </c>
      <c r="U1" s="6" t="s">
        <v>17</v>
      </c>
      <c r="V1" s="6" t="s">
        <v>18</v>
      </c>
      <c r="W1" s="6" t="s">
        <v>19</v>
      </c>
      <c r="X1" s="6" t="s">
        <v>20</v>
      </c>
      <c r="Y1" s="6" t="s">
        <v>21</v>
      </c>
      <c r="Z1" s="6" t="s">
        <v>22</v>
      </c>
      <c r="AA1" s="6" t="s">
        <v>23</v>
      </c>
      <c r="AB1" s="6" t="s">
        <v>24</v>
      </c>
      <c r="AC1" s="6" t="s">
        <v>25</v>
      </c>
      <c r="AD1" s="6" t="s">
        <v>26</v>
      </c>
      <c r="AE1" s="6" t="s">
        <v>27</v>
      </c>
      <c r="AF1" s="6" t="s">
        <v>28</v>
      </c>
      <c r="AG1" s="6" t="s">
        <v>29</v>
      </c>
      <c r="AH1" s="6" t="s">
        <v>30</v>
      </c>
      <c r="AI1" s="6" t="s">
        <v>31</v>
      </c>
      <c r="AJ1" s="6" t="s">
        <v>32</v>
      </c>
      <c r="AK1" s="6" t="s">
        <v>33</v>
      </c>
      <c r="AL1" s="6" t="s">
        <v>34</v>
      </c>
      <c r="AM1" s="6" t="s">
        <v>35</v>
      </c>
      <c r="AN1" s="6" t="s">
        <v>36</v>
      </c>
      <c r="AO1" s="6" t="s">
        <v>37</v>
      </c>
      <c r="AP1" s="6" t="s">
        <v>38</v>
      </c>
      <c r="AQ1" s="6" t="s">
        <v>39</v>
      </c>
      <c r="AR1" s="6" t="s">
        <v>40</v>
      </c>
      <c r="AS1" s="6" t="s">
        <v>104</v>
      </c>
      <c r="AT1" s="6" t="s">
        <v>105</v>
      </c>
      <c r="AU1" s="6" t="s">
        <v>106</v>
      </c>
      <c r="AV1" s="6" t="s">
        <v>103</v>
      </c>
      <c r="AW1" s="6" t="s">
        <v>70</v>
      </c>
      <c r="AX1" s="6" t="s">
        <v>111</v>
      </c>
      <c r="AY1" s="6" t="s">
        <v>112</v>
      </c>
      <c r="AZ1" s="6" t="s">
        <v>41</v>
      </c>
      <c r="BA1" s="6" t="s">
        <v>110</v>
      </c>
    </row>
    <row r="2" spans="1:57" x14ac:dyDescent="0.25">
      <c r="A2" s="5" t="s">
        <v>42</v>
      </c>
      <c r="B2" s="5" t="s">
        <v>43</v>
      </c>
      <c r="C2" s="5" t="s">
        <v>44</v>
      </c>
      <c r="D2" s="5"/>
      <c r="E2" s="5"/>
      <c r="F2" s="5">
        <v>1</v>
      </c>
      <c r="G2" s="5"/>
      <c r="H2" s="5">
        <v>1</v>
      </c>
      <c r="I2" s="5"/>
      <c r="J2" s="5"/>
      <c r="K2" s="5">
        <v>1</v>
      </c>
      <c r="L2" s="5">
        <v>1</v>
      </c>
      <c r="M2" s="5"/>
      <c r="N2" s="5">
        <v>1</v>
      </c>
      <c r="O2" s="5"/>
      <c r="P2" s="5"/>
      <c r="Q2" s="5"/>
      <c r="R2" s="5"/>
      <c r="S2" s="5">
        <v>2</v>
      </c>
      <c r="T2" s="5">
        <v>1</v>
      </c>
      <c r="U2" s="5"/>
      <c r="V2" s="5"/>
      <c r="W2" s="5"/>
      <c r="X2" s="5">
        <v>1</v>
      </c>
      <c r="Y2" s="5">
        <v>1</v>
      </c>
      <c r="Z2" s="5"/>
      <c r="AA2" s="5"/>
      <c r="AB2" s="5"/>
      <c r="AC2" s="5">
        <v>2</v>
      </c>
      <c r="AD2" s="5"/>
      <c r="AE2" s="5">
        <v>1</v>
      </c>
      <c r="AF2" s="5">
        <v>1</v>
      </c>
      <c r="AG2" s="5">
        <v>1</v>
      </c>
      <c r="AH2" s="5">
        <v>1</v>
      </c>
      <c r="AI2" s="5">
        <v>1</v>
      </c>
      <c r="AJ2" s="5">
        <v>1</v>
      </c>
      <c r="AK2" s="5">
        <v>2</v>
      </c>
      <c r="AL2" s="5"/>
      <c r="AM2" s="5"/>
      <c r="AN2" s="5"/>
      <c r="AO2" s="5">
        <v>1</v>
      </c>
      <c r="AP2" s="5"/>
      <c r="AQ2" s="5">
        <v>1</v>
      </c>
      <c r="AR2" s="5">
        <v>1</v>
      </c>
      <c r="AS2" s="5">
        <v>1</v>
      </c>
      <c r="AT2" s="5"/>
      <c r="AU2" s="5"/>
      <c r="AV2" s="5">
        <v>1</v>
      </c>
      <c r="AW2" s="5"/>
      <c r="AX2" s="5">
        <v>1</v>
      </c>
      <c r="AY2" s="5">
        <v>1</v>
      </c>
      <c r="AZ2" s="5">
        <v>1</v>
      </c>
      <c r="BA2" s="7">
        <f>SUM(D2:AZ2)</f>
        <v>28</v>
      </c>
      <c r="BC2">
        <f>SUM(BA2,BA3,BA6,BA20)</f>
        <v>75</v>
      </c>
      <c r="BD2" s="1" t="s">
        <v>44</v>
      </c>
      <c r="BE2" s="2">
        <v>75</v>
      </c>
    </row>
    <row r="3" spans="1:57" x14ac:dyDescent="0.25">
      <c r="A3" s="5" t="s">
        <v>56</v>
      </c>
      <c r="B3" s="5" t="s">
        <v>34</v>
      </c>
      <c r="C3" s="5" t="s">
        <v>44</v>
      </c>
      <c r="D3" s="5"/>
      <c r="E3" s="5">
        <v>1</v>
      </c>
      <c r="F3" s="5"/>
      <c r="G3" s="5"/>
      <c r="H3" s="5"/>
      <c r="I3" s="5"/>
      <c r="J3" s="5"/>
      <c r="K3" s="5"/>
      <c r="L3" s="5">
        <v>1</v>
      </c>
      <c r="M3" s="5"/>
      <c r="N3" s="5">
        <v>1</v>
      </c>
      <c r="O3" s="5">
        <v>1</v>
      </c>
      <c r="P3" s="5"/>
      <c r="Q3" s="5">
        <v>1</v>
      </c>
      <c r="R3" s="5"/>
      <c r="S3" s="5">
        <v>1</v>
      </c>
      <c r="T3" s="5"/>
      <c r="U3" s="5"/>
      <c r="V3" s="5"/>
      <c r="W3" s="5"/>
      <c r="X3" s="5"/>
      <c r="Y3" s="5"/>
      <c r="Z3" s="5"/>
      <c r="AA3" s="5"/>
      <c r="AB3" s="5"/>
      <c r="AC3" s="5">
        <v>1</v>
      </c>
      <c r="AD3" s="5"/>
      <c r="AE3" s="5">
        <v>2</v>
      </c>
      <c r="AF3" s="5"/>
      <c r="AG3" s="5"/>
      <c r="AH3" s="5">
        <v>1</v>
      </c>
      <c r="AI3" s="5"/>
      <c r="AJ3" s="5"/>
      <c r="AK3" s="5">
        <v>1</v>
      </c>
      <c r="AL3" s="5"/>
      <c r="AM3" s="5">
        <v>1</v>
      </c>
      <c r="AN3" s="5"/>
      <c r="AO3" s="5"/>
      <c r="AP3" s="5">
        <v>1</v>
      </c>
      <c r="AQ3" s="5"/>
      <c r="AR3" s="5"/>
      <c r="AS3" s="5">
        <v>1</v>
      </c>
      <c r="AT3" s="5"/>
      <c r="AU3" s="5"/>
      <c r="AV3" s="5">
        <v>2</v>
      </c>
      <c r="AW3" s="5">
        <v>1</v>
      </c>
      <c r="AX3" s="5">
        <v>2</v>
      </c>
      <c r="AY3" s="5"/>
      <c r="AZ3" s="5">
        <v>1</v>
      </c>
      <c r="BA3" s="7">
        <f>SUM(D3:AZ3)</f>
        <v>20</v>
      </c>
      <c r="BD3" s="3" t="s">
        <v>46</v>
      </c>
      <c r="BE3" s="4">
        <v>54</v>
      </c>
    </row>
    <row r="4" spans="1:57" x14ac:dyDescent="0.25">
      <c r="A4" s="5" t="s">
        <v>45</v>
      </c>
      <c r="B4" s="5" t="s">
        <v>18</v>
      </c>
      <c r="C4" s="5" t="s">
        <v>46</v>
      </c>
      <c r="D4" s="5"/>
      <c r="E4" s="5"/>
      <c r="F4" s="5"/>
      <c r="G4" s="5"/>
      <c r="H4" s="5"/>
      <c r="I4" s="5">
        <v>1</v>
      </c>
      <c r="J4" s="5"/>
      <c r="K4" s="5"/>
      <c r="L4" s="5"/>
      <c r="M4" s="5"/>
      <c r="N4" s="5"/>
      <c r="O4" s="5"/>
      <c r="P4" s="5"/>
      <c r="Q4" s="5">
        <v>1</v>
      </c>
      <c r="R4" s="5">
        <v>1</v>
      </c>
      <c r="S4" s="5">
        <v>1</v>
      </c>
      <c r="T4" s="5"/>
      <c r="U4" s="5">
        <v>1</v>
      </c>
      <c r="V4" s="5"/>
      <c r="W4" s="5"/>
      <c r="X4" s="5"/>
      <c r="Y4" s="5"/>
      <c r="Z4" s="5"/>
      <c r="AA4" s="5">
        <v>1</v>
      </c>
      <c r="AB4" s="5"/>
      <c r="AC4" s="5">
        <v>1</v>
      </c>
      <c r="AD4" s="5">
        <v>1</v>
      </c>
      <c r="AE4" s="5">
        <v>1</v>
      </c>
      <c r="AF4" s="5"/>
      <c r="AG4" s="5"/>
      <c r="AH4" s="5">
        <v>1</v>
      </c>
      <c r="AI4" s="5"/>
      <c r="AJ4" s="5">
        <v>1</v>
      </c>
      <c r="AK4" s="5">
        <v>1</v>
      </c>
      <c r="AL4" s="5">
        <v>1</v>
      </c>
      <c r="AM4" s="5"/>
      <c r="AN4" s="5"/>
      <c r="AO4" s="5"/>
      <c r="AP4" s="5">
        <v>1</v>
      </c>
      <c r="AQ4" s="5">
        <v>1</v>
      </c>
      <c r="AR4" s="5"/>
      <c r="AS4" s="5"/>
      <c r="AT4" s="5"/>
      <c r="AU4" s="5"/>
      <c r="AV4" s="5"/>
      <c r="AW4" s="5">
        <v>1</v>
      </c>
      <c r="AX4" s="5">
        <v>1</v>
      </c>
      <c r="AY4" s="5"/>
      <c r="AZ4" s="5">
        <v>1</v>
      </c>
      <c r="BA4" s="7">
        <f>SUM(D4:AZ4)</f>
        <v>18</v>
      </c>
      <c r="BD4" s="1" t="s">
        <v>49</v>
      </c>
      <c r="BE4" s="2">
        <v>51</v>
      </c>
    </row>
    <row r="5" spans="1:57" x14ac:dyDescent="0.25">
      <c r="A5" s="5" t="s">
        <v>48</v>
      </c>
      <c r="B5" s="5" t="s">
        <v>20</v>
      </c>
      <c r="C5" s="5" t="s">
        <v>49</v>
      </c>
      <c r="D5" s="5"/>
      <c r="E5" s="5">
        <v>1</v>
      </c>
      <c r="F5" s="5">
        <v>1</v>
      </c>
      <c r="G5" s="5"/>
      <c r="H5" s="5">
        <v>1</v>
      </c>
      <c r="I5" s="5"/>
      <c r="J5" s="5"/>
      <c r="K5" s="5"/>
      <c r="L5" s="5">
        <v>1</v>
      </c>
      <c r="M5" s="5"/>
      <c r="N5" s="5"/>
      <c r="O5" s="5"/>
      <c r="P5" s="5"/>
      <c r="Q5" s="5"/>
      <c r="R5" s="5">
        <v>1</v>
      </c>
      <c r="S5" s="5">
        <v>2</v>
      </c>
      <c r="T5" s="5"/>
      <c r="U5" s="5">
        <v>1</v>
      </c>
      <c r="V5" s="5"/>
      <c r="W5" s="5"/>
      <c r="X5" s="5"/>
      <c r="Y5" s="5"/>
      <c r="Z5" s="5"/>
      <c r="AA5" s="5"/>
      <c r="AB5" s="5"/>
      <c r="AC5" s="5">
        <v>2</v>
      </c>
      <c r="AD5" s="5"/>
      <c r="AE5" s="5"/>
      <c r="AF5" s="5"/>
      <c r="AG5" s="5">
        <v>1</v>
      </c>
      <c r="AH5" s="5"/>
      <c r="AI5" s="5">
        <v>1</v>
      </c>
      <c r="AJ5" s="5"/>
      <c r="AK5" s="5"/>
      <c r="AL5" s="5">
        <v>2</v>
      </c>
      <c r="AM5" s="5"/>
      <c r="AN5" s="5"/>
      <c r="AO5" s="5"/>
      <c r="AP5" s="5"/>
      <c r="AQ5" s="5"/>
      <c r="AR5" s="5">
        <v>1</v>
      </c>
      <c r="AS5" s="5">
        <v>1</v>
      </c>
      <c r="AT5" s="5"/>
      <c r="AU5" s="5"/>
      <c r="AV5" s="5"/>
      <c r="AW5" s="5"/>
      <c r="AX5" s="5"/>
      <c r="AY5" s="5">
        <v>1</v>
      </c>
      <c r="AZ5" s="5">
        <v>1</v>
      </c>
      <c r="BA5" s="7">
        <f>SUM(D5:AZ5)</f>
        <v>18</v>
      </c>
      <c r="BC5">
        <f>SUM(BA5,BA13,BA22,BA23)</f>
        <v>51</v>
      </c>
      <c r="BD5" s="3" t="s">
        <v>59</v>
      </c>
      <c r="BE5" s="4">
        <v>50</v>
      </c>
    </row>
    <row r="6" spans="1:57" x14ac:dyDescent="0.25">
      <c r="A6" s="5" t="s">
        <v>47</v>
      </c>
      <c r="B6" s="5" t="s">
        <v>5</v>
      </c>
      <c r="C6" s="5" t="s">
        <v>44</v>
      </c>
      <c r="D6" s="5"/>
      <c r="E6" s="5"/>
      <c r="F6" s="5">
        <v>1</v>
      </c>
      <c r="G6" s="5"/>
      <c r="H6" s="5">
        <v>1</v>
      </c>
      <c r="I6" s="5"/>
      <c r="J6" s="5"/>
      <c r="K6" s="5"/>
      <c r="L6" s="5">
        <v>1</v>
      </c>
      <c r="M6" s="5">
        <v>1</v>
      </c>
      <c r="N6" s="5"/>
      <c r="O6" s="5">
        <v>1</v>
      </c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>
        <v>2</v>
      </c>
      <c r="AC6" s="5">
        <v>1</v>
      </c>
      <c r="AD6" s="5">
        <v>1</v>
      </c>
      <c r="AE6" s="5"/>
      <c r="AF6" s="5"/>
      <c r="AG6" s="5">
        <v>1</v>
      </c>
      <c r="AH6" s="5">
        <v>1</v>
      </c>
      <c r="AI6" s="5">
        <v>1</v>
      </c>
      <c r="AJ6" s="5"/>
      <c r="AK6" s="5"/>
      <c r="AL6" s="5"/>
      <c r="AM6" s="5">
        <v>1</v>
      </c>
      <c r="AN6" s="5"/>
      <c r="AO6" s="5"/>
      <c r="AP6" s="5">
        <v>1</v>
      </c>
      <c r="AQ6" s="5"/>
      <c r="AR6" s="5">
        <v>1</v>
      </c>
      <c r="AS6" s="5"/>
      <c r="AT6" s="5"/>
      <c r="AU6" s="5"/>
      <c r="AV6" s="5"/>
      <c r="AW6" s="5"/>
      <c r="AX6" s="5"/>
      <c r="AY6" s="5">
        <v>1</v>
      </c>
      <c r="AZ6" s="5">
        <v>1</v>
      </c>
      <c r="BA6" s="7">
        <f>SUM(D6:AZ6)</f>
        <v>17</v>
      </c>
      <c r="BD6" s="1" t="s">
        <v>63</v>
      </c>
      <c r="BE6" s="2">
        <v>36</v>
      </c>
    </row>
    <row r="7" spans="1:57" x14ac:dyDescent="0.25">
      <c r="A7" s="5" t="s">
        <v>50</v>
      </c>
      <c r="B7" s="5" t="s">
        <v>51</v>
      </c>
      <c r="C7" s="5" t="s">
        <v>52</v>
      </c>
      <c r="D7" s="5"/>
      <c r="E7" s="5"/>
      <c r="F7" s="5">
        <v>1</v>
      </c>
      <c r="G7" s="5"/>
      <c r="H7" s="5"/>
      <c r="I7" s="5">
        <v>1</v>
      </c>
      <c r="J7" s="5"/>
      <c r="K7" s="5"/>
      <c r="L7" s="5"/>
      <c r="M7" s="5"/>
      <c r="N7" s="5"/>
      <c r="O7" s="5">
        <v>1</v>
      </c>
      <c r="P7" s="5"/>
      <c r="Q7" s="5"/>
      <c r="R7" s="5">
        <v>1</v>
      </c>
      <c r="S7" s="5"/>
      <c r="T7" s="5">
        <v>1</v>
      </c>
      <c r="U7" s="5">
        <v>2</v>
      </c>
      <c r="V7" s="5">
        <v>1</v>
      </c>
      <c r="W7" s="5">
        <v>1</v>
      </c>
      <c r="X7" s="5">
        <v>1</v>
      </c>
      <c r="Y7" s="5"/>
      <c r="Z7" s="5"/>
      <c r="AA7" s="5"/>
      <c r="AB7" s="5"/>
      <c r="AC7" s="5"/>
      <c r="AD7" s="5">
        <v>1</v>
      </c>
      <c r="AE7" s="5"/>
      <c r="AF7" s="5"/>
      <c r="AG7" s="5">
        <v>1</v>
      </c>
      <c r="AH7" s="5"/>
      <c r="AI7" s="5"/>
      <c r="AJ7" s="5"/>
      <c r="AK7" s="5"/>
      <c r="AL7" s="5"/>
      <c r="AM7" s="5"/>
      <c r="AN7" s="5">
        <v>1</v>
      </c>
      <c r="AO7" s="5">
        <v>1</v>
      </c>
      <c r="AP7" s="5"/>
      <c r="AQ7" s="5"/>
      <c r="AR7" s="5"/>
      <c r="AS7" s="5"/>
      <c r="AT7" s="5"/>
      <c r="AU7" s="5"/>
      <c r="AV7" s="5">
        <v>1</v>
      </c>
      <c r="AW7" s="5"/>
      <c r="AX7" s="5"/>
      <c r="AY7" s="5">
        <v>1</v>
      </c>
      <c r="AZ7" s="5">
        <v>1</v>
      </c>
      <c r="BA7" s="7">
        <f>SUM(D7:AZ7)</f>
        <v>17</v>
      </c>
      <c r="BD7" s="3" t="s">
        <v>61</v>
      </c>
      <c r="BE7" s="4">
        <v>35</v>
      </c>
    </row>
    <row r="8" spans="1:57" x14ac:dyDescent="0.25">
      <c r="A8" s="5" t="s">
        <v>57</v>
      </c>
      <c r="B8" s="5" t="s">
        <v>58</v>
      </c>
      <c r="C8" s="5" t="s">
        <v>59</v>
      </c>
      <c r="D8" s="5"/>
      <c r="E8" s="5"/>
      <c r="F8" s="5"/>
      <c r="G8" s="5"/>
      <c r="H8" s="5"/>
      <c r="I8" s="5"/>
      <c r="J8" s="5"/>
      <c r="K8" s="5">
        <v>2</v>
      </c>
      <c r="L8" s="5"/>
      <c r="M8" s="5"/>
      <c r="N8" s="5"/>
      <c r="O8" s="5"/>
      <c r="P8" s="5"/>
      <c r="Q8" s="5"/>
      <c r="R8" s="5"/>
      <c r="S8" s="5"/>
      <c r="T8" s="5">
        <v>2</v>
      </c>
      <c r="U8" s="5">
        <v>1</v>
      </c>
      <c r="V8" s="5"/>
      <c r="W8" s="5"/>
      <c r="X8" s="5"/>
      <c r="Y8" s="5">
        <v>1</v>
      </c>
      <c r="Z8" s="5"/>
      <c r="AA8" s="5"/>
      <c r="AB8" s="5"/>
      <c r="AC8" s="5">
        <v>2</v>
      </c>
      <c r="AD8" s="5"/>
      <c r="AE8" s="5">
        <v>1</v>
      </c>
      <c r="AF8" s="5"/>
      <c r="AG8" s="5"/>
      <c r="AH8" s="5"/>
      <c r="AI8" s="5">
        <v>2</v>
      </c>
      <c r="AJ8" s="5"/>
      <c r="AK8" s="5"/>
      <c r="AL8" s="5">
        <v>1</v>
      </c>
      <c r="AM8" s="5"/>
      <c r="AN8" s="5"/>
      <c r="AO8" s="5"/>
      <c r="AP8" s="5"/>
      <c r="AQ8" s="5"/>
      <c r="AR8" s="5"/>
      <c r="AS8" s="5"/>
      <c r="AT8" s="5">
        <v>2</v>
      </c>
      <c r="AU8" s="5">
        <v>1</v>
      </c>
      <c r="AV8" s="5"/>
      <c r="AW8" s="5"/>
      <c r="AX8" s="5"/>
      <c r="AY8" s="5"/>
      <c r="AZ8" s="5">
        <v>1</v>
      </c>
      <c r="BA8" s="7">
        <f>SUM(D8:AZ8)</f>
        <v>16</v>
      </c>
      <c r="BC8">
        <f>SUM(BA8,BA14,BA18,BA19)</f>
        <v>50</v>
      </c>
      <c r="BD8" s="1" t="s">
        <v>65</v>
      </c>
      <c r="BE8" s="2">
        <v>32</v>
      </c>
    </row>
    <row r="9" spans="1:57" x14ac:dyDescent="0.25">
      <c r="A9" s="5" t="s">
        <v>60</v>
      </c>
      <c r="B9" s="5" t="s">
        <v>6</v>
      </c>
      <c r="C9" s="5" t="s">
        <v>61</v>
      </c>
      <c r="D9" s="5"/>
      <c r="E9" s="5"/>
      <c r="F9" s="5">
        <v>1</v>
      </c>
      <c r="G9" s="5"/>
      <c r="H9" s="5">
        <v>1</v>
      </c>
      <c r="I9" s="5"/>
      <c r="J9" s="5"/>
      <c r="K9" s="5"/>
      <c r="L9" s="5"/>
      <c r="M9" s="5">
        <v>1</v>
      </c>
      <c r="N9" s="5"/>
      <c r="O9" s="5"/>
      <c r="P9" s="5"/>
      <c r="Q9" s="5"/>
      <c r="R9" s="5"/>
      <c r="S9" s="5">
        <v>1</v>
      </c>
      <c r="T9" s="5"/>
      <c r="U9" s="5"/>
      <c r="V9" s="5"/>
      <c r="W9" s="5">
        <v>1</v>
      </c>
      <c r="X9" s="5"/>
      <c r="Y9" s="5"/>
      <c r="Z9" s="5"/>
      <c r="AA9" s="5"/>
      <c r="AB9" s="5"/>
      <c r="AC9" s="5">
        <v>1</v>
      </c>
      <c r="AD9" s="5">
        <v>2</v>
      </c>
      <c r="AE9" s="5"/>
      <c r="AF9" s="5"/>
      <c r="AG9" s="5"/>
      <c r="AH9" s="5"/>
      <c r="AI9" s="5">
        <v>1</v>
      </c>
      <c r="AJ9" s="5"/>
      <c r="AK9" s="5"/>
      <c r="AL9" s="5">
        <v>1</v>
      </c>
      <c r="AM9" s="5"/>
      <c r="AN9" s="5"/>
      <c r="AO9" s="5">
        <v>1</v>
      </c>
      <c r="AP9" s="5"/>
      <c r="AQ9" s="5"/>
      <c r="AR9" s="5">
        <v>1</v>
      </c>
      <c r="AS9" s="5"/>
      <c r="AT9" s="5">
        <v>1</v>
      </c>
      <c r="AU9" s="5"/>
      <c r="AV9" s="5"/>
      <c r="AW9" s="5"/>
      <c r="AX9" s="5"/>
      <c r="AY9" s="5">
        <v>1</v>
      </c>
      <c r="AZ9" s="5">
        <v>1</v>
      </c>
      <c r="BA9" s="7">
        <f>SUM(D9:AZ9)</f>
        <v>15</v>
      </c>
      <c r="BD9" s="3" t="s">
        <v>72</v>
      </c>
      <c r="BE9" s="4">
        <v>29</v>
      </c>
    </row>
    <row r="10" spans="1:57" x14ac:dyDescent="0.25">
      <c r="A10" s="5" t="s">
        <v>53</v>
      </c>
      <c r="B10" s="5" t="s">
        <v>29</v>
      </c>
      <c r="C10" s="5" t="s">
        <v>46</v>
      </c>
      <c r="D10" s="5"/>
      <c r="E10" s="5"/>
      <c r="F10" s="5"/>
      <c r="G10" s="5"/>
      <c r="H10" s="5"/>
      <c r="I10" s="5">
        <v>1</v>
      </c>
      <c r="J10" s="5"/>
      <c r="K10" s="5"/>
      <c r="L10" s="5"/>
      <c r="M10" s="5"/>
      <c r="N10" s="5"/>
      <c r="O10" s="5">
        <v>1</v>
      </c>
      <c r="P10" s="5"/>
      <c r="Q10" s="5">
        <v>2</v>
      </c>
      <c r="R10" s="5"/>
      <c r="S10" s="5"/>
      <c r="T10" s="5"/>
      <c r="U10" s="5"/>
      <c r="V10" s="5"/>
      <c r="W10" s="5">
        <v>1</v>
      </c>
      <c r="X10" s="5">
        <v>1</v>
      </c>
      <c r="Y10" s="5">
        <v>1</v>
      </c>
      <c r="Z10" s="5"/>
      <c r="AA10" s="5"/>
      <c r="AB10" s="5"/>
      <c r="AC10" s="5"/>
      <c r="AD10" s="5"/>
      <c r="AE10" s="5">
        <v>1</v>
      </c>
      <c r="AF10" s="5"/>
      <c r="AG10" s="5"/>
      <c r="AH10" s="5">
        <v>1</v>
      </c>
      <c r="AI10" s="5">
        <v>1</v>
      </c>
      <c r="AJ10" s="5"/>
      <c r="AK10" s="5">
        <v>1</v>
      </c>
      <c r="AL10" s="5"/>
      <c r="AM10" s="5"/>
      <c r="AN10" s="5">
        <v>1</v>
      </c>
      <c r="AO10" s="5"/>
      <c r="AP10" s="5"/>
      <c r="AQ10" s="5">
        <v>1</v>
      </c>
      <c r="AR10" s="5"/>
      <c r="AS10" s="5"/>
      <c r="AT10" s="5"/>
      <c r="AU10" s="5"/>
      <c r="AV10" s="5"/>
      <c r="AW10" s="5"/>
      <c r="AX10" s="5"/>
      <c r="AY10" s="5"/>
      <c r="AZ10" s="5">
        <v>1</v>
      </c>
      <c r="BA10" s="7">
        <f>SUM(D10:AZ10)</f>
        <v>14</v>
      </c>
      <c r="BD10" s="1" t="s">
        <v>52</v>
      </c>
      <c r="BE10" s="2">
        <v>24</v>
      </c>
    </row>
    <row r="11" spans="1:57" x14ac:dyDescent="0.25">
      <c r="A11" s="5" t="s">
        <v>54</v>
      </c>
      <c r="B11" s="5" t="s">
        <v>9</v>
      </c>
      <c r="C11" s="5" t="s">
        <v>55</v>
      </c>
      <c r="D11" s="5"/>
      <c r="E11" s="5"/>
      <c r="F11" s="5"/>
      <c r="G11" s="5"/>
      <c r="H11" s="5"/>
      <c r="I11" s="5"/>
      <c r="J11" s="5"/>
      <c r="K11" s="5">
        <v>2</v>
      </c>
      <c r="L11" s="5"/>
      <c r="M11" s="5"/>
      <c r="N11" s="5"/>
      <c r="O11" s="5">
        <v>2</v>
      </c>
      <c r="P11" s="5"/>
      <c r="Q11" s="5">
        <v>2</v>
      </c>
      <c r="R11" s="5">
        <v>1</v>
      </c>
      <c r="S11" s="5">
        <v>1</v>
      </c>
      <c r="T11" s="5"/>
      <c r="U11" s="5"/>
      <c r="V11" s="5">
        <v>1</v>
      </c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>
        <v>1</v>
      </c>
      <c r="AJ11" s="5"/>
      <c r="AK11" s="5">
        <v>1</v>
      </c>
      <c r="AL11" s="5"/>
      <c r="AM11" s="5"/>
      <c r="AN11" s="5"/>
      <c r="AO11" s="5"/>
      <c r="AP11" s="5">
        <v>1</v>
      </c>
      <c r="AQ11" s="5">
        <v>1</v>
      </c>
      <c r="AR11" s="5"/>
      <c r="AS11" s="5"/>
      <c r="AT11" s="5"/>
      <c r="AU11" s="5"/>
      <c r="AV11" s="5"/>
      <c r="AW11" s="5"/>
      <c r="AX11" s="5"/>
      <c r="AY11" s="5"/>
      <c r="AZ11" s="5">
        <v>1</v>
      </c>
      <c r="BA11" s="7">
        <f>SUM(D11:AZ11)</f>
        <v>14</v>
      </c>
      <c r="BD11" s="3" t="s">
        <v>55</v>
      </c>
      <c r="BE11" s="4">
        <v>22</v>
      </c>
    </row>
    <row r="12" spans="1:57" x14ac:dyDescent="0.25">
      <c r="A12" s="5" t="s">
        <v>62</v>
      </c>
      <c r="B12" s="5" t="s">
        <v>38</v>
      </c>
      <c r="C12" s="5" t="s">
        <v>63</v>
      </c>
      <c r="D12" s="5"/>
      <c r="E12" s="5"/>
      <c r="F12" s="5"/>
      <c r="G12" s="5"/>
      <c r="H12" s="5"/>
      <c r="I12" s="5">
        <v>1</v>
      </c>
      <c r="J12" s="5"/>
      <c r="K12" s="5">
        <v>1</v>
      </c>
      <c r="L12" s="5"/>
      <c r="M12" s="5"/>
      <c r="N12" s="5"/>
      <c r="O12" s="5"/>
      <c r="P12" s="5">
        <v>2</v>
      </c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>
        <v>2</v>
      </c>
      <c r="AE12" s="5"/>
      <c r="AF12" s="5"/>
      <c r="AG12" s="5"/>
      <c r="AH12" s="5"/>
      <c r="AI12" s="5">
        <v>1</v>
      </c>
      <c r="AJ12" s="5"/>
      <c r="AK12" s="5">
        <v>2</v>
      </c>
      <c r="AL12" s="5">
        <v>1</v>
      </c>
      <c r="AM12" s="5"/>
      <c r="AN12" s="5"/>
      <c r="AO12" s="5"/>
      <c r="AP12" s="5"/>
      <c r="AQ12" s="5">
        <v>1</v>
      </c>
      <c r="AR12" s="5"/>
      <c r="AS12" s="5"/>
      <c r="AT12" s="5"/>
      <c r="AU12" s="5"/>
      <c r="AV12" s="5"/>
      <c r="AW12" s="5">
        <v>1</v>
      </c>
      <c r="AX12" s="5">
        <v>1</v>
      </c>
      <c r="AY12" s="5"/>
      <c r="AZ12" s="5">
        <v>1</v>
      </c>
      <c r="BA12" s="7">
        <f>SUM(D12:AZ12)</f>
        <v>14</v>
      </c>
    </row>
    <row r="13" spans="1:57" x14ac:dyDescent="0.25">
      <c r="A13" s="5" t="s">
        <v>66</v>
      </c>
      <c r="B13" s="5" t="s">
        <v>27</v>
      </c>
      <c r="C13" s="5" t="s">
        <v>49</v>
      </c>
      <c r="D13" s="5"/>
      <c r="E13" s="5"/>
      <c r="F13" s="5"/>
      <c r="G13" s="5"/>
      <c r="H13" s="5"/>
      <c r="I13" s="5"/>
      <c r="J13" s="5">
        <v>1</v>
      </c>
      <c r="K13" s="5">
        <v>1</v>
      </c>
      <c r="L13" s="5">
        <v>1</v>
      </c>
      <c r="M13" s="5"/>
      <c r="N13" s="5"/>
      <c r="O13" s="5"/>
      <c r="P13" s="5"/>
      <c r="Q13" s="5"/>
      <c r="R13" s="5">
        <v>1</v>
      </c>
      <c r="S13" s="5"/>
      <c r="T13" s="5"/>
      <c r="U13" s="5"/>
      <c r="V13" s="5"/>
      <c r="W13" s="5"/>
      <c r="X13" s="5"/>
      <c r="Y13" s="5">
        <v>1</v>
      </c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>
        <v>1</v>
      </c>
      <c r="AL13" s="5"/>
      <c r="AM13" s="5">
        <v>1</v>
      </c>
      <c r="AN13" s="5"/>
      <c r="AO13" s="5">
        <v>1</v>
      </c>
      <c r="AP13" s="5"/>
      <c r="AQ13" s="5"/>
      <c r="AR13" s="5">
        <v>1</v>
      </c>
      <c r="AS13" s="5"/>
      <c r="AT13" s="5"/>
      <c r="AU13" s="5">
        <v>1</v>
      </c>
      <c r="AV13" s="5">
        <v>1</v>
      </c>
      <c r="AW13" s="5">
        <v>1</v>
      </c>
      <c r="AX13" s="5"/>
      <c r="AY13" s="5"/>
      <c r="AZ13" s="5">
        <v>1</v>
      </c>
      <c r="BA13" s="7">
        <f>SUM(D13:AZ13)</f>
        <v>13</v>
      </c>
    </row>
    <row r="14" spans="1:57" x14ac:dyDescent="0.25">
      <c r="A14" s="5" t="s">
        <v>69</v>
      </c>
      <c r="B14" s="5" t="s">
        <v>70</v>
      </c>
      <c r="C14" s="5" t="s">
        <v>59</v>
      </c>
      <c r="D14" s="5"/>
      <c r="E14" s="5"/>
      <c r="F14" s="5"/>
      <c r="G14" s="5"/>
      <c r="H14" s="5"/>
      <c r="I14" s="5"/>
      <c r="J14" s="5"/>
      <c r="K14" s="5"/>
      <c r="L14" s="5"/>
      <c r="M14" s="5">
        <v>1</v>
      </c>
      <c r="N14" s="5"/>
      <c r="O14" s="5"/>
      <c r="P14" s="5"/>
      <c r="Q14" s="5"/>
      <c r="R14" s="5"/>
      <c r="S14" s="5">
        <v>1</v>
      </c>
      <c r="T14" s="5">
        <v>1</v>
      </c>
      <c r="U14" s="5"/>
      <c r="V14" s="5"/>
      <c r="W14" s="5"/>
      <c r="X14" s="5">
        <v>1</v>
      </c>
      <c r="Y14" s="5"/>
      <c r="Z14" s="5">
        <v>1</v>
      </c>
      <c r="AA14" s="5"/>
      <c r="AB14" s="5"/>
      <c r="AC14" s="5">
        <v>1</v>
      </c>
      <c r="AD14" s="5"/>
      <c r="AE14" s="5"/>
      <c r="AF14" s="5"/>
      <c r="AG14" s="5">
        <v>1</v>
      </c>
      <c r="AH14" s="5"/>
      <c r="AI14" s="5"/>
      <c r="AJ14" s="5"/>
      <c r="AK14" s="5"/>
      <c r="AL14" s="5"/>
      <c r="AM14" s="5">
        <v>2</v>
      </c>
      <c r="AN14" s="5"/>
      <c r="AO14" s="5"/>
      <c r="AP14" s="5"/>
      <c r="AQ14" s="5"/>
      <c r="AR14" s="5"/>
      <c r="AS14" s="5"/>
      <c r="AT14" s="5"/>
      <c r="AU14" s="5">
        <v>1</v>
      </c>
      <c r="AV14" s="5">
        <v>1</v>
      </c>
      <c r="AW14" s="5"/>
      <c r="AX14" s="5"/>
      <c r="AY14" s="5"/>
      <c r="AZ14" s="5">
        <v>1</v>
      </c>
      <c r="BA14" s="7">
        <f>SUM(D14:AZ14)</f>
        <v>12</v>
      </c>
    </row>
    <row r="15" spans="1:57" ht="11.25" customHeight="1" x14ac:dyDescent="0.25">
      <c r="A15" s="5" t="s">
        <v>64</v>
      </c>
      <c r="B15" s="5" t="s">
        <v>33</v>
      </c>
      <c r="C15" s="5" t="s">
        <v>65</v>
      </c>
      <c r="D15" s="5"/>
      <c r="E15" s="5"/>
      <c r="F15" s="5"/>
      <c r="G15" s="5"/>
      <c r="H15" s="5">
        <v>1</v>
      </c>
      <c r="I15" s="5"/>
      <c r="J15" s="5">
        <v>1</v>
      </c>
      <c r="K15" s="5">
        <v>1</v>
      </c>
      <c r="L15" s="5"/>
      <c r="M15" s="5"/>
      <c r="N15" s="5"/>
      <c r="O15" s="5">
        <v>1</v>
      </c>
      <c r="P15" s="5"/>
      <c r="Q15" s="5"/>
      <c r="R15" s="5"/>
      <c r="S15" s="5"/>
      <c r="T15" s="5">
        <v>1</v>
      </c>
      <c r="U15" s="5"/>
      <c r="V15" s="5">
        <v>1</v>
      </c>
      <c r="W15" s="5"/>
      <c r="X15" s="5"/>
      <c r="Y15" s="5"/>
      <c r="Z15" s="5">
        <v>1</v>
      </c>
      <c r="AA15" s="5"/>
      <c r="AB15" s="5">
        <v>2</v>
      </c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>
        <v>1</v>
      </c>
      <c r="AU15" s="5"/>
      <c r="AV15" s="5"/>
      <c r="AW15" s="5"/>
      <c r="AX15" s="5"/>
      <c r="AY15" s="5"/>
      <c r="AZ15" s="5">
        <v>1</v>
      </c>
      <c r="BA15" s="7">
        <f>SUM(D15:AZ15)</f>
        <v>11</v>
      </c>
    </row>
    <row r="16" spans="1:57" x14ac:dyDescent="0.25">
      <c r="A16" s="5" t="s">
        <v>67</v>
      </c>
      <c r="B16" s="5" t="s">
        <v>28</v>
      </c>
      <c r="C16" s="5" t="s">
        <v>46</v>
      </c>
      <c r="D16" s="5"/>
      <c r="E16" s="5"/>
      <c r="F16" s="5"/>
      <c r="G16" s="5">
        <v>1</v>
      </c>
      <c r="H16" s="5"/>
      <c r="I16" s="5">
        <v>1</v>
      </c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>
        <v>1</v>
      </c>
      <c r="Y16" s="5"/>
      <c r="Z16" s="5"/>
      <c r="AA16" s="5">
        <v>1</v>
      </c>
      <c r="AB16" s="5"/>
      <c r="AC16" s="5">
        <v>1</v>
      </c>
      <c r="AD16" s="5"/>
      <c r="AE16" s="5"/>
      <c r="AF16" s="5"/>
      <c r="AG16" s="5"/>
      <c r="AH16" s="5"/>
      <c r="AI16" s="5"/>
      <c r="AJ16" s="5"/>
      <c r="AK16" s="5"/>
      <c r="AL16" s="5">
        <v>2</v>
      </c>
      <c r="AM16" s="5"/>
      <c r="AN16" s="5"/>
      <c r="AO16" s="5">
        <v>1</v>
      </c>
      <c r="AP16" s="5">
        <v>1</v>
      </c>
      <c r="AQ16" s="5"/>
      <c r="AR16" s="5"/>
      <c r="AS16" s="5"/>
      <c r="AT16" s="5"/>
      <c r="AU16" s="5"/>
      <c r="AV16" s="5"/>
      <c r="AW16" s="5">
        <v>1</v>
      </c>
      <c r="AX16" s="5"/>
      <c r="AY16" s="5"/>
      <c r="AZ16" s="5">
        <v>1</v>
      </c>
      <c r="BA16" s="7">
        <f>SUM(D16:AZ16)</f>
        <v>11</v>
      </c>
    </row>
    <row r="17" spans="1:53" x14ac:dyDescent="0.25">
      <c r="A17" s="5" t="s">
        <v>68</v>
      </c>
      <c r="B17" s="5" t="s">
        <v>2</v>
      </c>
      <c r="C17" s="5" t="s">
        <v>46</v>
      </c>
      <c r="D17" s="5"/>
      <c r="E17" s="5"/>
      <c r="F17" s="5"/>
      <c r="G17" s="5"/>
      <c r="H17" s="5">
        <v>2</v>
      </c>
      <c r="I17" s="5"/>
      <c r="J17" s="5"/>
      <c r="K17" s="5"/>
      <c r="L17" s="5">
        <v>1</v>
      </c>
      <c r="M17" s="5"/>
      <c r="N17" s="5"/>
      <c r="O17" s="5"/>
      <c r="P17" s="5"/>
      <c r="Q17" s="5"/>
      <c r="R17" s="5">
        <v>1</v>
      </c>
      <c r="S17" s="5"/>
      <c r="T17" s="5">
        <v>1</v>
      </c>
      <c r="U17" s="5"/>
      <c r="V17" s="5"/>
      <c r="W17" s="5"/>
      <c r="X17" s="5">
        <v>1</v>
      </c>
      <c r="Y17" s="5"/>
      <c r="Z17" s="5">
        <v>1</v>
      </c>
      <c r="AA17" s="5">
        <v>1</v>
      </c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>
        <v>1</v>
      </c>
      <c r="AQ17" s="5"/>
      <c r="AR17" s="5"/>
      <c r="AS17" s="5"/>
      <c r="AT17" s="5"/>
      <c r="AU17" s="5"/>
      <c r="AV17" s="5"/>
      <c r="AW17" s="5">
        <v>1</v>
      </c>
      <c r="AX17" s="5"/>
      <c r="AY17" s="5"/>
      <c r="AZ17" s="5">
        <v>1</v>
      </c>
      <c r="BA17" s="7">
        <f>SUM(D17:AZ17)</f>
        <v>11</v>
      </c>
    </row>
    <row r="18" spans="1:53" x14ac:dyDescent="0.25">
      <c r="A18" s="5" t="s">
        <v>75</v>
      </c>
      <c r="B18" s="5" t="s">
        <v>76</v>
      </c>
      <c r="C18" s="5" t="s">
        <v>59</v>
      </c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>
        <v>1</v>
      </c>
      <c r="U18" s="5"/>
      <c r="V18" s="5"/>
      <c r="W18" s="5">
        <v>1</v>
      </c>
      <c r="X18" s="5"/>
      <c r="Y18" s="5"/>
      <c r="Z18" s="5"/>
      <c r="AA18" s="5">
        <v>1</v>
      </c>
      <c r="AB18" s="5"/>
      <c r="AC18" s="5"/>
      <c r="AD18" s="5">
        <v>1</v>
      </c>
      <c r="AE18" s="5">
        <v>2</v>
      </c>
      <c r="AF18" s="5">
        <v>1</v>
      </c>
      <c r="AG18" s="5"/>
      <c r="AH18" s="5"/>
      <c r="AI18" s="5"/>
      <c r="AJ18" s="5"/>
      <c r="AK18" s="5"/>
      <c r="AL18" s="5"/>
      <c r="AM18" s="5"/>
      <c r="AN18" s="5"/>
      <c r="AO18" s="5"/>
      <c r="AP18" s="5">
        <v>1</v>
      </c>
      <c r="AQ18" s="5"/>
      <c r="AR18" s="5"/>
      <c r="AS18" s="5"/>
      <c r="AT18" s="5"/>
      <c r="AU18" s="5">
        <v>1</v>
      </c>
      <c r="AV18" s="5"/>
      <c r="AW18" s="5"/>
      <c r="AX18" s="5">
        <v>2</v>
      </c>
      <c r="AY18" s="5"/>
      <c r="AZ18" s="5"/>
      <c r="BA18" s="7">
        <f>SUM(D18:AZ18)</f>
        <v>11</v>
      </c>
    </row>
    <row r="19" spans="1:53" x14ac:dyDescent="0.25">
      <c r="A19" s="5" t="s">
        <v>73</v>
      </c>
      <c r="B19" s="5" t="s">
        <v>70</v>
      </c>
      <c r="C19" s="5" t="s">
        <v>59</v>
      </c>
      <c r="D19" s="5"/>
      <c r="E19" s="5"/>
      <c r="F19" s="5">
        <v>1</v>
      </c>
      <c r="G19" s="5"/>
      <c r="H19" s="5">
        <v>1</v>
      </c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>
        <v>1</v>
      </c>
      <c r="V19" s="5">
        <v>1</v>
      </c>
      <c r="W19" s="5">
        <v>1</v>
      </c>
      <c r="X19" s="5"/>
      <c r="Y19" s="5"/>
      <c r="Z19" s="5"/>
      <c r="AA19" s="5"/>
      <c r="AB19" s="5"/>
      <c r="AC19" s="5"/>
      <c r="AD19" s="5">
        <v>1</v>
      </c>
      <c r="AE19" s="5">
        <v>2</v>
      </c>
      <c r="AF19" s="5"/>
      <c r="AG19" s="5"/>
      <c r="AH19" s="5"/>
      <c r="AI19" s="5"/>
      <c r="AJ19" s="5"/>
      <c r="AK19" s="5"/>
      <c r="AL19" s="5">
        <v>1</v>
      </c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>
        <v>1</v>
      </c>
      <c r="AZ19" s="5">
        <v>1</v>
      </c>
      <c r="BA19" s="7">
        <f>SUM(D19:AZ19)</f>
        <v>11</v>
      </c>
    </row>
    <row r="20" spans="1:53" x14ac:dyDescent="0.25">
      <c r="A20" s="5" t="s">
        <v>77</v>
      </c>
      <c r="B20" s="5" t="s">
        <v>78</v>
      </c>
      <c r="C20" s="5" t="s">
        <v>44</v>
      </c>
      <c r="D20" s="5"/>
      <c r="E20" s="5"/>
      <c r="F20" s="5">
        <v>1</v>
      </c>
      <c r="G20" s="5"/>
      <c r="H20" s="5"/>
      <c r="I20" s="5"/>
      <c r="J20" s="5">
        <v>1</v>
      </c>
      <c r="K20" s="5"/>
      <c r="L20" s="5"/>
      <c r="M20" s="5"/>
      <c r="N20" s="5">
        <v>1</v>
      </c>
      <c r="O20" s="5"/>
      <c r="P20" s="5"/>
      <c r="Q20" s="5"/>
      <c r="R20" s="5">
        <v>1</v>
      </c>
      <c r="S20" s="5">
        <v>1</v>
      </c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>
        <v>1</v>
      </c>
      <c r="AK20" s="5">
        <v>2</v>
      </c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>
        <v>1</v>
      </c>
      <c r="AW20" s="5"/>
      <c r="AX20" s="5"/>
      <c r="AY20" s="5"/>
      <c r="AZ20" s="5">
        <v>1</v>
      </c>
      <c r="BA20" s="7">
        <f>SUM(D20:AZ20)</f>
        <v>10</v>
      </c>
    </row>
    <row r="21" spans="1:53" x14ac:dyDescent="0.25">
      <c r="A21" s="5" t="s">
        <v>74</v>
      </c>
      <c r="B21" s="5" t="s">
        <v>32</v>
      </c>
      <c r="C21" s="5" t="s">
        <v>61</v>
      </c>
      <c r="D21" s="5"/>
      <c r="E21" s="5"/>
      <c r="F21" s="5"/>
      <c r="G21" s="5"/>
      <c r="H21" s="5"/>
      <c r="I21" s="5"/>
      <c r="J21" s="5"/>
      <c r="K21" s="5">
        <v>1</v>
      </c>
      <c r="L21" s="5">
        <v>1</v>
      </c>
      <c r="M21" s="5"/>
      <c r="N21" s="5"/>
      <c r="O21" s="5"/>
      <c r="P21" s="5">
        <v>2</v>
      </c>
      <c r="Q21" s="5"/>
      <c r="R21" s="5"/>
      <c r="S21" s="5"/>
      <c r="T21" s="5"/>
      <c r="U21" s="5"/>
      <c r="V21" s="5"/>
      <c r="W21" s="5"/>
      <c r="X21" s="5"/>
      <c r="Y21" s="5"/>
      <c r="Z21" s="5"/>
      <c r="AA21" s="5">
        <v>1</v>
      </c>
      <c r="AB21" s="5"/>
      <c r="AC21" s="5"/>
      <c r="AD21" s="5"/>
      <c r="AE21" s="5"/>
      <c r="AF21" s="5">
        <v>1</v>
      </c>
      <c r="AG21" s="5"/>
      <c r="AH21" s="5"/>
      <c r="AI21" s="5"/>
      <c r="AJ21" s="5"/>
      <c r="AK21" s="5"/>
      <c r="AL21" s="5"/>
      <c r="AM21" s="5"/>
      <c r="AN21" s="5">
        <v>1</v>
      </c>
      <c r="AO21" s="5">
        <v>1</v>
      </c>
      <c r="AP21" s="5"/>
      <c r="AQ21" s="5"/>
      <c r="AR21" s="5"/>
      <c r="AS21" s="5"/>
      <c r="AT21" s="5"/>
      <c r="AU21" s="5"/>
      <c r="AV21" s="5"/>
      <c r="AW21" s="5">
        <v>1</v>
      </c>
      <c r="AX21" s="5"/>
      <c r="AY21" s="5"/>
      <c r="AZ21" s="5">
        <v>1</v>
      </c>
      <c r="BA21" s="7">
        <f>SUM(D21:AZ21)</f>
        <v>10</v>
      </c>
    </row>
    <row r="22" spans="1:53" x14ac:dyDescent="0.25">
      <c r="A22" s="5" t="s">
        <v>85</v>
      </c>
      <c r="B22" s="5" t="s">
        <v>26</v>
      </c>
      <c r="C22" s="5" t="s">
        <v>49</v>
      </c>
      <c r="D22" s="5">
        <v>2</v>
      </c>
      <c r="E22" s="5"/>
      <c r="F22" s="5"/>
      <c r="G22" s="5"/>
      <c r="H22" s="5"/>
      <c r="I22" s="5"/>
      <c r="J22" s="5"/>
      <c r="K22" s="5"/>
      <c r="L22" s="5"/>
      <c r="M22" s="5">
        <v>2</v>
      </c>
      <c r="N22" s="5"/>
      <c r="O22" s="5"/>
      <c r="P22" s="5"/>
      <c r="Q22" s="5">
        <v>1</v>
      </c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>
        <v>1</v>
      </c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>
        <v>2</v>
      </c>
      <c r="AW22" s="5"/>
      <c r="AX22" s="5">
        <v>1</v>
      </c>
      <c r="AY22" s="5"/>
      <c r="AZ22" s="5">
        <v>1</v>
      </c>
      <c r="BA22" s="7">
        <f>SUM(D22:AZ22)</f>
        <v>10</v>
      </c>
    </row>
    <row r="23" spans="1:53" x14ac:dyDescent="0.25">
      <c r="A23" s="5" t="s">
        <v>90</v>
      </c>
      <c r="B23" s="5" t="s">
        <v>19</v>
      </c>
      <c r="C23" s="5" t="s">
        <v>49</v>
      </c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>
        <v>1</v>
      </c>
      <c r="R23" s="5"/>
      <c r="S23" s="5"/>
      <c r="T23" s="5">
        <v>1</v>
      </c>
      <c r="U23" s="5"/>
      <c r="V23" s="5"/>
      <c r="W23" s="5"/>
      <c r="X23" s="5"/>
      <c r="Y23" s="5"/>
      <c r="Z23" s="5">
        <v>1</v>
      </c>
      <c r="AA23" s="5"/>
      <c r="AB23" s="5"/>
      <c r="AC23" s="5"/>
      <c r="AD23" s="5"/>
      <c r="AE23" s="5"/>
      <c r="AF23" s="5">
        <v>1</v>
      </c>
      <c r="AG23" s="5">
        <v>1</v>
      </c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>
        <v>1</v>
      </c>
      <c r="AU23" s="5"/>
      <c r="AV23" s="5">
        <v>2</v>
      </c>
      <c r="AW23" s="5"/>
      <c r="AX23" s="5"/>
      <c r="AY23" s="5">
        <v>1</v>
      </c>
      <c r="AZ23" s="5">
        <v>1</v>
      </c>
      <c r="BA23" s="7">
        <f>SUM(D23:AZ23)</f>
        <v>10</v>
      </c>
    </row>
    <row r="24" spans="1:53" x14ac:dyDescent="0.25">
      <c r="A24" s="5" t="s">
        <v>71</v>
      </c>
      <c r="B24" s="5" t="s">
        <v>15</v>
      </c>
      <c r="C24" s="5" t="s">
        <v>72</v>
      </c>
      <c r="D24" s="5">
        <v>2</v>
      </c>
      <c r="E24" s="5"/>
      <c r="F24" s="5"/>
      <c r="G24" s="5"/>
      <c r="H24" s="5"/>
      <c r="I24" s="5"/>
      <c r="J24" s="5"/>
      <c r="K24" s="5"/>
      <c r="L24" s="5"/>
      <c r="M24" s="5">
        <v>2</v>
      </c>
      <c r="N24" s="5">
        <v>1</v>
      </c>
      <c r="O24" s="5"/>
      <c r="P24" s="5"/>
      <c r="Q24" s="5"/>
      <c r="R24" s="5"/>
      <c r="S24" s="5"/>
      <c r="T24" s="5"/>
      <c r="U24" s="5">
        <v>1</v>
      </c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>
        <v>1</v>
      </c>
      <c r="AP24" s="5"/>
      <c r="AQ24" s="5">
        <v>1</v>
      </c>
      <c r="AR24" s="5"/>
      <c r="AS24" s="5"/>
      <c r="AT24" s="5"/>
      <c r="AU24" s="5"/>
      <c r="AV24" s="5"/>
      <c r="AW24" s="5"/>
      <c r="AX24" s="5"/>
      <c r="AY24" s="5"/>
      <c r="AZ24" s="5">
        <v>1</v>
      </c>
      <c r="BA24" s="7">
        <f>SUM(D24:AZ24)</f>
        <v>9</v>
      </c>
    </row>
    <row r="25" spans="1:53" x14ac:dyDescent="0.25">
      <c r="A25" s="5" t="s">
        <v>79</v>
      </c>
      <c r="B25" s="5" t="s">
        <v>8</v>
      </c>
      <c r="C25" s="5" t="s">
        <v>65</v>
      </c>
      <c r="D25" s="5"/>
      <c r="E25" s="5"/>
      <c r="F25" s="5"/>
      <c r="G25" s="5">
        <v>1</v>
      </c>
      <c r="H25" s="5"/>
      <c r="I25" s="5"/>
      <c r="J25" s="5"/>
      <c r="K25" s="5"/>
      <c r="L25" s="5"/>
      <c r="M25" s="5"/>
      <c r="N25" s="5"/>
      <c r="O25" s="5">
        <v>1</v>
      </c>
      <c r="P25" s="5">
        <v>1</v>
      </c>
      <c r="Q25" s="5"/>
      <c r="R25" s="5"/>
      <c r="S25" s="5"/>
      <c r="T25" s="5"/>
      <c r="U25" s="5">
        <v>2</v>
      </c>
      <c r="V25" s="5"/>
      <c r="W25" s="5"/>
      <c r="X25" s="5"/>
      <c r="Y25" s="5"/>
      <c r="Z25" s="5"/>
      <c r="AA25" s="5"/>
      <c r="AB25" s="5"/>
      <c r="AC25" s="5"/>
      <c r="AD25" s="5">
        <v>2</v>
      </c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>
        <v>1</v>
      </c>
      <c r="AU25" s="5"/>
      <c r="AV25" s="5"/>
      <c r="AW25" s="5"/>
      <c r="AX25" s="5"/>
      <c r="AY25" s="5"/>
      <c r="AZ25" s="5">
        <v>1</v>
      </c>
      <c r="BA25" s="7">
        <f>SUM(D25:AZ25)</f>
        <v>9</v>
      </c>
    </row>
    <row r="26" spans="1:53" x14ac:dyDescent="0.25">
      <c r="A26" s="5" t="s">
        <v>81</v>
      </c>
      <c r="B26" s="5" t="s">
        <v>82</v>
      </c>
      <c r="C26" s="5" t="s">
        <v>63</v>
      </c>
      <c r="D26" s="5"/>
      <c r="E26" s="5"/>
      <c r="F26" s="5"/>
      <c r="G26" s="5">
        <v>1</v>
      </c>
      <c r="H26" s="5"/>
      <c r="I26" s="5"/>
      <c r="J26" s="5"/>
      <c r="K26" s="5"/>
      <c r="L26" s="5">
        <v>1</v>
      </c>
      <c r="M26" s="5"/>
      <c r="N26" s="5"/>
      <c r="O26" s="5"/>
      <c r="P26" s="5"/>
      <c r="Q26" s="5"/>
      <c r="R26" s="5"/>
      <c r="S26" s="5"/>
      <c r="T26" s="5"/>
      <c r="U26" s="5">
        <v>1</v>
      </c>
      <c r="V26" s="5"/>
      <c r="W26" s="5"/>
      <c r="X26" s="5"/>
      <c r="Y26" s="5"/>
      <c r="Z26" s="5"/>
      <c r="AA26" s="5">
        <v>1</v>
      </c>
      <c r="AB26" s="5"/>
      <c r="AC26" s="5">
        <v>1</v>
      </c>
      <c r="AD26" s="5"/>
      <c r="AE26" s="5"/>
      <c r="AF26" s="5"/>
      <c r="AG26" s="5"/>
      <c r="AH26" s="5"/>
      <c r="AI26" s="5"/>
      <c r="AJ26" s="5"/>
      <c r="AK26" s="5"/>
      <c r="AL26" s="5"/>
      <c r="AM26" s="5">
        <v>1</v>
      </c>
      <c r="AN26" s="5"/>
      <c r="AO26" s="5"/>
      <c r="AP26" s="5"/>
      <c r="AQ26" s="5"/>
      <c r="AR26" s="5"/>
      <c r="AS26" s="5">
        <v>1</v>
      </c>
      <c r="AT26" s="5"/>
      <c r="AU26" s="5"/>
      <c r="AV26" s="5"/>
      <c r="AW26" s="5"/>
      <c r="AX26" s="5"/>
      <c r="AY26" s="5"/>
      <c r="AZ26" s="5">
        <v>1</v>
      </c>
      <c r="BA26" s="7">
        <f>SUM(D26:AZ26)</f>
        <v>8</v>
      </c>
    </row>
    <row r="27" spans="1:53" x14ac:dyDescent="0.25">
      <c r="A27" s="5" t="s">
        <v>83</v>
      </c>
      <c r="B27" s="5" t="s">
        <v>84</v>
      </c>
      <c r="C27" s="5" t="s">
        <v>65</v>
      </c>
      <c r="D27" s="5"/>
      <c r="E27" s="5"/>
      <c r="F27" s="5"/>
      <c r="G27" s="5">
        <v>1</v>
      </c>
      <c r="H27" s="5"/>
      <c r="I27" s="5"/>
      <c r="J27" s="5"/>
      <c r="K27" s="5"/>
      <c r="L27" s="5"/>
      <c r="M27" s="5"/>
      <c r="N27" s="5"/>
      <c r="O27" s="5">
        <v>1</v>
      </c>
      <c r="P27" s="5"/>
      <c r="Q27" s="5"/>
      <c r="R27" s="5"/>
      <c r="S27" s="5"/>
      <c r="T27" s="5"/>
      <c r="U27" s="5">
        <v>2</v>
      </c>
      <c r="V27" s="5"/>
      <c r="W27" s="5"/>
      <c r="X27" s="5">
        <v>1</v>
      </c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>
        <v>1</v>
      </c>
      <c r="AN27" s="5">
        <v>1</v>
      </c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>
        <v>1</v>
      </c>
      <c r="BA27" s="7">
        <f>SUM(D27:AZ27)</f>
        <v>8</v>
      </c>
    </row>
    <row r="28" spans="1:53" x14ac:dyDescent="0.25">
      <c r="A28" s="5" t="s">
        <v>88</v>
      </c>
      <c r="B28" s="5" t="s">
        <v>37</v>
      </c>
      <c r="C28" s="5" t="s">
        <v>89</v>
      </c>
      <c r="D28" s="5"/>
      <c r="E28" s="5"/>
      <c r="F28" s="5"/>
      <c r="G28" s="5"/>
      <c r="H28" s="5"/>
      <c r="I28" s="5"/>
      <c r="J28" s="5"/>
      <c r="K28" s="5"/>
      <c r="L28" s="5">
        <v>2</v>
      </c>
      <c r="M28" s="5"/>
      <c r="N28" s="5"/>
      <c r="O28" s="5">
        <v>1</v>
      </c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>
        <v>1</v>
      </c>
      <c r="AI28" s="5"/>
      <c r="AJ28" s="5"/>
      <c r="AK28" s="5"/>
      <c r="AL28" s="5"/>
      <c r="AM28" s="5">
        <v>1</v>
      </c>
      <c r="AN28" s="5"/>
      <c r="AO28" s="5"/>
      <c r="AP28" s="5"/>
      <c r="AQ28" s="5"/>
      <c r="AR28" s="5"/>
      <c r="AS28" s="5"/>
      <c r="AT28" s="5">
        <v>1</v>
      </c>
      <c r="AU28" s="5"/>
      <c r="AV28" s="5"/>
      <c r="AW28" s="5">
        <v>1</v>
      </c>
      <c r="AX28" s="5"/>
      <c r="AY28" s="5"/>
      <c r="AZ28" s="5">
        <v>1</v>
      </c>
      <c r="BA28" s="7">
        <f>SUM(D28:AZ28)</f>
        <v>8</v>
      </c>
    </row>
    <row r="29" spans="1:53" x14ac:dyDescent="0.25">
      <c r="A29" s="5" t="s">
        <v>80</v>
      </c>
      <c r="B29" s="5" t="s">
        <v>11</v>
      </c>
      <c r="C29" s="5" t="s">
        <v>72</v>
      </c>
      <c r="D29" s="5">
        <v>2</v>
      </c>
      <c r="E29" s="5"/>
      <c r="F29" s="5"/>
      <c r="G29" s="5"/>
      <c r="H29" s="5">
        <v>1</v>
      </c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>
        <v>1</v>
      </c>
      <c r="AF29" s="5"/>
      <c r="AG29" s="5"/>
      <c r="AH29" s="5"/>
      <c r="AI29" s="5"/>
      <c r="AJ29" s="5"/>
      <c r="AK29" s="5"/>
      <c r="AL29" s="5"/>
      <c r="AM29" s="5"/>
      <c r="AN29" s="5">
        <v>1</v>
      </c>
      <c r="AO29" s="5"/>
      <c r="AP29" s="5"/>
      <c r="AQ29" s="5"/>
      <c r="AR29" s="5">
        <v>1</v>
      </c>
      <c r="AS29" s="5"/>
      <c r="AT29" s="5"/>
      <c r="AU29" s="5"/>
      <c r="AV29" s="5"/>
      <c r="AW29" s="5"/>
      <c r="AX29" s="5"/>
      <c r="AY29" s="5"/>
      <c r="AZ29" s="5">
        <v>1</v>
      </c>
      <c r="BA29" s="7">
        <f>SUM(D29:AZ29)</f>
        <v>7</v>
      </c>
    </row>
    <row r="30" spans="1:53" x14ac:dyDescent="0.25">
      <c r="A30" s="5" t="s">
        <v>86</v>
      </c>
      <c r="B30" s="5" t="s">
        <v>36</v>
      </c>
      <c r="C30" s="5" t="s">
        <v>63</v>
      </c>
      <c r="D30" s="5"/>
      <c r="E30" s="5"/>
      <c r="F30" s="5"/>
      <c r="G30" s="5"/>
      <c r="H30" s="5"/>
      <c r="I30" s="5">
        <v>1</v>
      </c>
      <c r="J30" s="5"/>
      <c r="K30" s="5"/>
      <c r="L30" s="5"/>
      <c r="M30" s="5">
        <v>1</v>
      </c>
      <c r="N30" s="5"/>
      <c r="O30" s="5">
        <v>1</v>
      </c>
      <c r="P30" s="5"/>
      <c r="Q30" s="5"/>
      <c r="R30" s="5"/>
      <c r="S30" s="5"/>
      <c r="T30" s="5"/>
      <c r="U30" s="5"/>
      <c r="V30" s="5">
        <v>1</v>
      </c>
      <c r="W30" s="5"/>
      <c r="X30" s="5"/>
      <c r="Y30" s="5">
        <v>1</v>
      </c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>
        <v>1</v>
      </c>
      <c r="AT30" s="5"/>
      <c r="AU30" s="5"/>
      <c r="AV30" s="5"/>
      <c r="AW30" s="5"/>
      <c r="AX30" s="5"/>
      <c r="AY30" s="5"/>
      <c r="AZ30" s="5">
        <v>1</v>
      </c>
      <c r="BA30" s="7">
        <f>SUM(D30:AZ30)</f>
        <v>7</v>
      </c>
    </row>
    <row r="31" spans="1:53" x14ac:dyDescent="0.25">
      <c r="A31" s="5" t="s">
        <v>93</v>
      </c>
      <c r="B31" s="5" t="s">
        <v>94</v>
      </c>
      <c r="C31" s="5" t="s">
        <v>72</v>
      </c>
      <c r="D31" s="5"/>
      <c r="E31" s="5"/>
      <c r="F31" s="5"/>
      <c r="G31" s="5"/>
      <c r="H31" s="5"/>
      <c r="I31" s="5"/>
      <c r="J31" s="5"/>
      <c r="K31" s="5"/>
      <c r="L31" s="5"/>
      <c r="M31" s="5">
        <v>2</v>
      </c>
      <c r="N31" s="5"/>
      <c r="O31" s="5"/>
      <c r="P31" s="5"/>
      <c r="Q31" s="5"/>
      <c r="R31" s="5"/>
      <c r="S31" s="5"/>
      <c r="T31" s="5"/>
      <c r="U31" s="5"/>
      <c r="V31" s="5"/>
      <c r="W31" s="5"/>
      <c r="X31" s="5">
        <v>1</v>
      </c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>
        <v>1</v>
      </c>
      <c r="AW31" s="5"/>
      <c r="AX31" s="5">
        <v>2</v>
      </c>
      <c r="AY31" s="5"/>
      <c r="AZ31" s="5">
        <v>1</v>
      </c>
      <c r="BA31" s="7">
        <f>SUM(D31:AZ31)</f>
        <v>7</v>
      </c>
    </row>
    <row r="32" spans="1:53" x14ac:dyDescent="0.25">
      <c r="A32" s="5" t="s">
        <v>87</v>
      </c>
      <c r="B32" s="5" t="s">
        <v>39</v>
      </c>
      <c r="C32" s="5" t="s">
        <v>61</v>
      </c>
      <c r="D32" s="5"/>
      <c r="E32" s="5"/>
      <c r="F32" s="5">
        <v>1</v>
      </c>
      <c r="G32" s="5"/>
      <c r="H32" s="5"/>
      <c r="I32" s="5"/>
      <c r="J32" s="5"/>
      <c r="K32" s="5">
        <v>1</v>
      </c>
      <c r="L32" s="5"/>
      <c r="M32" s="5"/>
      <c r="N32" s="5"/>
      <c r="O32" s="5"/>
      <c r="P32" s="5"/>
      <c r="Q32" s="5">
        <v>1</v>
      </c>
      <c r="R32" s="5">
        <v>1</v>
      </c>
      <c r="S32" s="5"/>
      <c r="T32" s="5"/>
      <c r="U32" s="5"/>
      <c r="V32" s="5"/>
      <c r="W32" s="5"/>
      <c r="X32" s="5"/>
      <c r="Y32" s="5"/>
      <c r="Z32" s="5"/>
      <c r="AA32" s="5">
        <v>1</v>
      </c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>
        <v>1</v>
      </c>
      <c r="AZ32" s="5">
        <v>1</v>
      </c>
      <c r="BA32" s="7">
        <f>SUM(D32:AZ32)</f>
        <v>7</v>
      </c>
    </row>
    <row r="33" spans="1:53" x14ac:dyDescent="0.25">
      <c r="A33" s="5" t="s">
        <v>91</v>
      </c>
      <c r="B33" s="5" t="s">
        <v>14</v>
      </c>
      <c r="C33" s="5" t="s">
        <v>72</v>
      </c>
      <c r="D33" s="5"/>
      <c r="E33" s="5">
        <v>1</v>
      </c>
      <c r="F33" s="5"/>
      <c r="G33" s="5"/>
      <c r="H33" s="5"/>
      <c r="I33" s="5"/>
      <c r="J33" s="5"/>
      <c r="K33" s="5"/>
      <c r="L33" s="5"/>
      <c r="M33" s="5">
        <v>1</v>
      </c>
      <c r="N33" s="5"/>
      <c r="O33" s="5"/>
      <c r="P33" s="5">
        <v>1</v>
      </c>
      <c r="Q33" s="5">
        <v>1</v>
      </c>
      <c r="R33" s="5"/>
      <c r="S33" s="5"/>
      <c r="T33" s="5"/>
      <c r="U33" s="5"/>
      <c r="V33" s="5"/>
      <c r="W33" s="5"/>
      <c r="X33" s="5"/>
      <c r="Y33" s="5"/>
      <c r="Z33" s="5"/>
      <c r="AA33" s="5"/>
      <c r="AB33" s="5">
        <v>1</v>
      </c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>
        <v>1</v>
      </c>
      <c r="BA33" s="7">
        <f>SUM(D33:AZ33)</f>
        <v>6</v>
      </c>
    </row>
    <row r="34" spans="1:53" x14ac:dyDescent="0.25">
      <c r="A34" s="5" t="s">
        <v>92</v>
      </c>
      <c r="B34" s="5" t="s">
        <v>10</v>
      </c>
      <c r="C34" s="5" t="s">
        <v>55</v>
      </c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>
        <v>1</v>
      </c>
      <c r="S34" s="5"/>
      <c r="T34" s="5"/>
      <c r="U34" s="5">
        <v>1</v>
      </c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>
        <v>1</v>
      </c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>
        <v>1</v>
      </c>
      <c r="BA34" s="7">
        <f>SUM(D34:AZ34)</f>
        <v>4</v>
      </c>
    </row>
    <row r="35" spans="1:53" x14ac:dyDescent="0.25">
      <c r="A35" s="5" t="s">
        <v>95</v>
      </c>
      <c r="B35" s="5" t="s">
        <v>30</v>
      </c>
      <c r="C35" s="5" t="s">
        <v>65</v>
      </c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>
        <v>1</v>
      </c>
      <c r="U35" s="5"/>
      <c r="V35" s="5"/>
      <c r="W35" s="5"/>
      <c r="X35" s="5"/>
      <c r="Y35" s="5">
        <v>1</v>
      </c>
      <c r="Z35" s="5"/>
      <c r="AA35" s="5"/>
      <c r="AB35" s="5"/>
      <c r="AC35" s="5"/>
      <c r="AD35" s="5"/>
      <c r="AE35" s="5">
        <v>1</v>
      </c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>
        <v>1</v>
      </c>
      <c r="BA35" s="7">
        <f>SUM(D35:AZ35)</f>
        <v>4</v>
      </c>
    </row>
    <row r="36" spans="1:53" x14ac:dyDescent="0.25">
      <c r="A36" s="5" t="s">
        <v>100</v>
      </c>
      <c r="B36" s="5" t="s">
        <v>24</v>
      </c>
      <c r="C36" s="5" t="s">
        <v>52</v>
      </c>
      <c r="D36" s="5"/>
      <c r="E36" s="5"/>
      <c r="F36" s="5"/>
      <c r="G36" s="5">
        <v>1</v>
      </c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>
        <v>1</v>
      </c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>
        <v>1</v>
      </c>
      <c r="AV36" s="5"/>
      <c r="AW36" s="5"/>
      <c r="AX36" s="5"/>
      <c r="AY36" s="5"/>
      <c r="AZ36" s="5">
        <v>1</v>
      </c>
      <c r="BA36" s="7">
        <f>SUM(D36:AZ36)</f>
        <v>4</v>
      </c>
    </row>
    <row r="37" spans="1:53" x14ac:dyDescent="0.25">
      <c r="A37" s="5" t="s">
        <v>96</v>
      </c>
      <c r="B37" s="5" t="s">
        <v>0</v>
      </c>
      <c r="C37" s="5" t="s">
        <v>55</v>
      </c>
      <c r="D37" s="5"/>
      <c r="E37" s="5"/>
      <c r="F37" s="5"/>
      <c r="G37" s="5"/>
      <c r="H37" s="5"/>
      <c r="I37" s="5"/>
      <c r="J37" s="5"/>
      <c r="K37" s="5"/>
      <c r="L37" s="5">
        <v>2</v>
      </c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>
        <v>1</v>
      </c>
      <c r="BA37" s="7">
        <f>SUM(D37:AZ37)</f>
        <v>3</v>
      </c>
    </row>
    <row r="38" spans="1:53" x14ac:dyDescent="0.25">
      <c r="A38" s="5" t="s">
        <v>97</v>
      </c>
      <c r="B38" s="5" t="s">
        <v>3</v>
      </c>
      <c r="C38" s="5" t="s">
        <v>61</v>
      </c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>
        <v>1</v>
      </c>
      <c r="AN38" s="5"/>
      <c r="AO38" s="5"/>
      <c r="AP38" s="5"/>
      <c r="AQ38" s="5"/>
      <c r="AR38" s="5">
        <v>1</v>
      </c>
      <c r="AS38" s="5"/>
      <c r="AT38" s="5"/>
      <c r="AU38" s="5"/>
      <c r="AV38" s="5"/>
      <c r="AW38" s="5"/>
      <c r="AX38" s="5"/>
      <c r="AY38" s="5"/>
      <c r="AZ38" s="5">
        <v>1</v>
      </c>
      <c r="BA38" s="7">
        <f>SUM(D38:AZ38)</f>
        <v>3</v>
      </c>
    </row>
    <row r="39" spans="1:53" x14ac:dyDescent="0.25">
      <c r="A39" s="5" t="s">
        <v>98</v>
      </c>
      <c r="B39" s="5" t="s">
        <v>99</v>
      </c>
      <c r="C39" s="5" t="s">
        <v>52</v>
      </c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>
        <v>1</v>
      </c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>
        <v>1</v>
      </c>
      <c r="BA39" s="7">
        <f>SUM(D39:AZ39)</f>
        <v>2</v>
      </c>
    </row>
    <row r="40" spans="1:53" x14ac:dyDescent="0.25">
      <c r="A40" s="5" t="s">
        <v>101</v>
      </c>
      <c r="B40" s="5" t="s">
        <v>40</v>
      </c>
      <c r="C40" s="5" t="s">
        <v>52</v>
      </c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>
        <v>1</v>
      </c>
      <c r="BA40" s="7">
        <f>SUM(D40:AZ40)</f>
        <v>1</v>
      </c>
    </row>
    <row r="41" spans="1:53" x14ac:dyDescent="0.25">
      <c r="A41" s="5" t="s">
        <v>102</v>
      </c>
      <c r="B41" s="5" t="s">
        <v>103</v>
      </c>
      <c r="C41" s="5" t="s">
        <v>55</v>
      </c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>
        <v>1</v>
      </c>
      <c r="BA41" s="7">
        <f>SUM(D41:AZ41)</f>
        <v>1</v>
      </c>
    </row>
  </sheetData>
  <autoFilter ref="A1:BA1" xr:uid="{C9C8ECCE-247B-47ED-B66C-E62DFA3E795F}"/>
  <sortState xmlns:xlrd2="http://schemas.microsoft.com/office/spreadsheetml/2017/richdata2" ref="A2:BA41">
    <sortCondition descending="1" ref="BA2:BA41"/>
  </sortState>
  <pageMargins left="0.7" right="0.7" top="0.75" bottom="0.75" header="0.3" footer="0.3"/>
  <pageSetup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EB7750-9AC7-46CB-A055-F3B0396636A2}">
  <dimension ref="A1:B11"/>
  <sheetViews>
    <sheetView workbookViewId="0">
      <selection activeCell="F20" sqref="F20"/>
    </sheetView>
  </sheetViews>
  <sheetFormatPr defaultRowHeight="15" x14ac:dyDescent="0.25"/>
  <cols>
    <col min="1" max="1" width="34.28515625" customWidth="1"/>
  </cols>
  <sheetData>
    <row r="1" spans="1:2" x14ac:dyDescent="0.25">
      <c r="A1" t="s">
        <v>109</v>
      </c>
      <c r="B1" t="s">
        <v>110</v>
      </c>
    </row>
    <row r="2" spans="1:2" x14ac:dyDescent="0.25">
      <c r="A2" s="1" t="s">
        <v>44</v>
      </c>
      <c r="B2" s="2">
        <v>75</v>
      </c>
    </row>
    <row r="3" spans="1:2" x14ac:dyDescent="0.25">
      <c r="A3" s="3" t="s">
        <v>46</v>
      </c>
      <c r="B3" s="4">
        <v>54</v>
      </c>
    </row>
    <row r="4" spans="1:2" x14ac:dyDescent="0.25">
      <c r="A4" s="1" t="s">
        <v>49</v>
      </c>
      <c r="B4" s="2">
        <v>51</v>
      </c>
    </row>
    <row r="5" spans="1:2" x14ac:dyDescent="0.25">
      <c r="A5" s="3" t="s">
        <v>59</v>
      </c>
      <c r="B5" s="4">
        <v>50</v>
      </c>
    </row>
    <row r="6" spans="1:2" x14ac:dyDescent="0.25">
      <c r="A6" s="1" t="s">
        <v>63</v>
      </c>
      <c r="B6" s="2">
        <v>36</v>
      </c>
    </row>
    <row r="7" spans="1:2" x14ac:dyDescent="0.25">
      <c r="A7" s="3" t="s">
        <v>61</v>
      </c>
      <c r="B7" s="4">
        <v>35</v>
      </c>
    </row>
    <row r="8" spans="1:2" x14ac:dyDescent="0.25">
      <c r="A8" s="1" t="s">
        <v>65</v>
      </c>
      <c r="B8" s="2">
        <v>32</v>
      </c>
    </row>
    <row r="9" spans="1:2" x14ac:dyDescent="0.25">
      <c r="A9" s="3" t="s">
        <v>72</v>
      </c>
      <c r="B9" s="4">
        <v>29</v>
      </c>
    </row>
    <row r="10" spans="1:2" x14ac:dyDescent="0.25">
      <c r="A10" s="1" t="s">
        <v>52</v>
      </c>
      <c r="B10" s="2">
        <v>24</v>
      </c>
    </row>
    <row r="11" spans="1:2" x14ac:dyDescent="0.25">
      <c r="A11" s="3" t="s">
        <v>55</v>
      </c>
      <c r="B11" s="4">
        <v>22</v>
      </c>
    </row>
  </sheetData>
  <pageMargins left="0.7" right="0.7" top="0.75" bottom="0.75" header="0.3" footer="0.3"/>
  <pageSetup orientation="portrait" horizontalDpi="4294967293" verticalDpi="0" r:id="rId1"/>
  <tableParts count="1">
    <tablePart r:id="rId2"/>
  </tableParts>
</worksheet>
</file>

<file path=docMetadata/LabelInfo.xml><?xml version="1.0" encoding="utf-8"?>
<clbl:labelList xmlns:clbl="http://schemas.microsoft.com/office/2020/mipLabelMetadata">
  <clbl:label id="{f8e024d6-51f2-471b-ac2c-b1117d65062e}" enabled="1" method="Standard" siteId="{1d4fae52-39b3-4bfa-b0b3-022956b11194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Личный зачет</vt:lpstr>
      <vt:lpstr>Командный зачет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2023-10-21T07:04:14Z</dcterms:created>
  <dcterms:modified xsi:type="dcterms:W3CDTF">2023-10-21T19:29:42Z</dcterms:modified>
</cp:coreProperties>
</file>